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8" sheetId="1" r:id="rId1"/>
  </sheets>
  <definedNames>
    <definedName name="_xlnm.Print_Area" localSheetId="0">'12-8'!$A$1:$I$19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2" i="1"/>
  <c r="D16" i="1" s="1"/>
  <c r="C12" i="1"/>
  <c r="C16" i="1" s="1"/>
</calcChain>
</file>

<file path=xl/sharedStrings.xml><?xml version="1.0" encoding="utf-8"?>
<sst xmlns="http://schemas.openxmlformats.org/spreadsheetml/2006/main" count="35" uniqueCount="27">
  <si>
    <t xml:space="preserve">النزلاء وليالي الإقامة بالفنادق حسب الجنسية - إمارة دبي </t>
  </si>
  <si>
    <t>البيـــــان</t>
  </si>
  <si>
    <t>Title</t>
  </si>
  <si>
    <t>النزلاء</t>
  </si>
  <si>
    <t>ليالي الإقامة</t>
  </si>
  <si>
    <t>Guests</t>
  </si>
  <si>
    <t>Residence Nights</t>
  </si>
  <si>
    <t>الإمارات العربية المتحدة</t>
  </si>
  <si>
    <t>United Arab Emirates</t>
  </si>
  <si>
    <t>دول مجلس التعاون الأخرى</t>
  </si>
  <si>
    <t>Other A.G.C.C. Countries</t>
  </si>
  <si>
    <t>دول عربية أخرى</t>
  </si>
  <si>
    <t>Other Arab Countries</t>
  </si>
  <si>
    <t xml:space="preserve">دول اسيوية وافريقية </t>
  </si>
  <si>
    <t>Asian and African Countries</t>
  </si>
  <si>
    <t>دول اوربية</t>
  </si>
  <si>
    <t>European Countries</t>
  </si>
  <si>
    <t>دول امريكية</t>
  </si>
  <si>
    <t>American Countries</t>
  </si>
  <si>
    <t>الاوقيانوسية</t>
  </si>
  <si>
    <t>Oceanian</t>
  </si>
  <si>
    <t>المجمــوع</t>
  </si>
  <si>
    <t>Total</t>
  </si>
  <si>
    <t>المصدر: دائرة السياحة والتسويق التجاري</t>
  </si>
  <si>
    <t>Source: Department of Tourism and Commerce Marketing</t>
  </si>
  <si>
    <t>( 2013 - 2011 )</t>
  </si>
  <si>
    <t xml:space="preserve"> Guests and Residence Nights at Hotels by Nationality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</si>
</sst>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8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2" fillId="0" borderId="0" xfId="0" applyFont="1"/>
    <xf numFmtId="0" fontId="4" fillId="0" borderId="0" xfId="2" applyFont="1" applyAlignment="1">
      <alignment horizontal="centerContinuous" vertical="center"/>
    </xf>
    <xf numFmtId="0" fontId="4" fillId="0" borderId="0" xfId="2" applyFont="1"/>
    <xf numFmtId="0" fontId="5" fillId="0" borderId="0" xfId="0" applyFont="1"/>
    <xf numFmtId="0" fontId="6" fillId="0" borderId="0" xfId="2" applyFont="1" applyAlignment="1">
      <alignment vertical="center"/>
    </xf>
    <xf numFmtId="0" fontId="6" fillId="0" borderId="0" xfId="2" applyFont="1"/>
    <xf numFmtId="9" fontId="6" fillId="0" borderId="0" xfId="1" applyFont="1"/>
    <xf numFmtId="164" fontId="6" fillId="0" borderId="0" xfId="2" applyNumberFormat="1" applyFont="1"/>
    <xf numFmtId="0" fontId="8" fillId="0" borderId="0" xfId="0" applyFont="1"/>
    <xf numFmtId="0" fontId="7" fillId="0" borderId="0" xfId="2" applyFont="1"/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/>
    <xf numFmtId="0" fontId="10" fillId="0" borderId="6" xfId="2" applyFont="1" applyBorder="1" applyAlignment="1">
      <alignment vertical="center"/>
    </xf>
    <xf numFmtId="0" fontId="11" fillId="3" borderId="10" xfId="2" applyFont="1" applyFill="1" applyBorder="1" applyAlignment="1">
      <alignment vertical="center"/>
    </xf>
    <xf numFmtId="0" fontId="12" fillId="0" borderId="2" xfId="2" applyFont="1" applyBorder="1" applyAlignment="1">
      <alignment horizontal="right" vertical="top"/>
    </xf>
    <xf numFmtId="0" fontId="12" fillId="0" borderId="2" xfId="2" applyFont="1" applyBorder="1" applyAlignment="1">
      <alignment vertical="center"/>
    </xf>
    <xf numFmtId="0" fontId="9" fillId="3" borderId="3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 vertical="top"/>
    </xf>
    <xf numFmtId="0" fontId="9" fillId="3" borderId="1" xfId="2" applyFont="1" applyFill="1" applyBorder="1" applyAlignment="1">
      <alignment horizontal="center" vertical="top" wrapText="1"/>
    </xf>
    <xf numFmtId="0" fontId="9" fillId="3" borderId="3" xfId="2" applyFont="1" applyFill="1" applyBorder="1" applyAlignment="1">
      <alignment horizontal="center" vertical="top"/>
    </xf>
    <xf numFmtId="0" fontId="9" fillId="3" borderId="8" xfId="2" applyFont="1" applyFill="1" applyBorder="1" applyAlignment="1">
      <alignment horizontal="center" vertical="top" wrapText="1"/>
    </xf>
    <xf numFmtId="0" fontId="14" fillId="0" borderId="4" xfId="2" applyFont="1" applyBorder="1" applyAlignment="1">
      <alignment horizontal="right" vertical="center" indent="1"/>
    </xf>
    <xf numFmtId="3" fontId="14" fillId="0" borderId="9" xfId="2" applyNumberFormat="1" applyFont="1" applyBorder="1" applyAlignment="1">
      <alignment horizontal="center" vertical="center"/>
    </xf>
    <xf numFmtId="3" fontId="14" fillId="0" borderId="5" xfId="2" applyNumberFormat="1" applyFont="1" applyBorder="1" applyAlignment="1">
      <alignment horizontal="center" vertical="center"/>
    </xf>
    <xf numFmtId="3" fontId="14" fillId="2" borderId="9" xfId="2" applyNumberFormat="1" applyFont="1" applyFill="1" applyBorder="1" applyAlignment="1">
      <alignment horizontal="center" vertical="center"/>
    </xf>
    <xf numFmtId="3" fontId="14" fillId="2" borderId="5" xfId="2" applyNumberFormat="1" applyFont="1" applyFill="1" applyBorder="1" applyAlignment="1">
      <alignment horizontal="center" vertical="center"/>
    </xf>
    <xf numFmtId="3" fontId="14" fillId="2" borderId="0" xfId="2" applyNumberFormat="1" applyFont="1" applyFill="1" applyAlignment="1">
      <alignment horizontal="center" vertical="center"/>
    </xf>
    <xf numFmtId="0" fontId="14" fillId="0" borderId="4" xfId="2" applyFont="1" applyBorder="1" applyAlignment="1">
      <alignment horizontal="left" vertical="center" indent="1"/>
    </xf>
    <xf numFmtId="0" fontId="14" fillId="0" borderId="3" xfId="2" applyFont="1" applyBorder="1" applyAlignment="1">
      <alignment horizontal="right" vertical="center" indent="1"/>
    </xf>
    <xf numFmtId="3" fontId="14" fillId="0" borderId="0" xfId="2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2" borderId="0" xfId="2" applyNumberFormat="1" applyFont="1" applyFill="1" applyBorder="1" applyAlignment="1">
      <alignment horizontal="center" vertical="center"/>
    </xf>
    <xf numFmtId="3" fontId="14" fillId="2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left" vertical="center" indent="1"/>
    </xf>
    <xf numFmtId="3" fontId="14" fillId="0" borderId="8" xfId="2" applyNumberFormat="1" applyFont="1" applyBorder="1" applyAlignment="1">
      <alignment horizontal="center" vertical="center"/>
    </xf>
    <xf numFmtId="3" fontId="14" fillId="2" borderId="13" xfId="2" applyNumberFormat="1" applyFont="1" applyFill="1" applyBorder="1" applyAlignment="1">
      <alignment horizontal="center" vertical="center"/>
    </xf>
    <xf numFmtId="0" fontId="14" fillId="0" borderId="7" xfId="2" applyFont="1" applyBorder="1" applyAlignment="1">
      <alignment horizontal="left" vertical="center" indent="1"/>
    </xf>
    <xf numFmtId="3" fontId="11" fillId="3" borderId="11" xfId="2" applyNumberFormat="1" applyFont="1" applyFill="1" applyBorder="1" applyAlignment="1">
      <alignment horizontal="center" vertical="center"/>
    </xf>
    <xf numFmtId="3" fontId="11" fillId="3" borderId="12" xfId="2" applyNumberFormat="1" applyFont="1" applyFill="1" applyBorder="1" applyAlignment="1">
      <alignment horizontal="center" vertical="center"/>
    </xf>
    <xf numFmtId="3" fontId="11" fillId="3" borderId="6" xfId="2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/>
    </xf>
    <xf numFmtId="0" fontId="9" fillId="0" borderId="0" xfId="2" applyFont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8</xdr:col>
      <xdr:colOff>1657910</xdr:colOff>
      <xdr:row>0</xdr:row>
      <xdr:rowOff>1311088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237790" y="0"/>
          <a:ext cx="11440085" cy="1311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41"/>
  <sheetViews>
    <sheetView showGridLines="0" rightToLeft="1" tabSelected="1" topLeftCell="A4" zoomScaleNormal="100" zoomScaleSheetLayoutView="100" workbookViewId="0">
      <selection activeCell="J14" sqref="J14"/>
    </sheetView>
  </sheetViews>
  <sheetFormatPr defaultColWidth="9.140625" defaultRowHeight="15" x14ac:dyDescent="0.25"/>
  <cols>
    <col min="1" max="1" width="9.140625" style="1"/>
    <col min="2" max="2" width="30.7109375" style="1" customWidth="1"/>
    <col min="3" max="3" width="18.7109375" style="1" customWidth="1"/>
    <col min="4" max="4" width="20.7109375" style="1" customWidth="1"/>
    <col min="5" max="5" width="18.7109375" style="1" customWidth="1"/>
    <col min="6" max="6" width="20.7109375" style="1" customWidth="1"/>
    <col min="7" max="7" width="18.7109375" style="1" customWidth="1"/>
    <col min="8" max="8" width="20.7109375" style="1" customWidth="1"/>
    <col min="9" max="9" width="29.85546875" style="1" customWidth="1"/>
    <col min="10" max="10" width="30.7109375" style="1" customWidth="1"/>
    <col min="11" max="11" width="13.140625" style="1" customWidth="1"/>
    <col min="12" max="16384" width="9.140625" style="1"/>
  </cols>
  <sheetData>
    <row r="1" spans="2:13" ht="116.25" customHeight="1" x14ac:dyDescent="0.25"/>
    <row r="2" spans="2:13" s="4" customFormat="1" ht="18.75" customHeight="1" x14ac:dyDescent="0.25">
      <c r="B2" s="50" t="s">
        <v>0</v>
      </c>
      <c r="C2" s="50"/>
      <c r="D2" s="50"/>
      <c r="E2" s="50"/>
      <c r="F2" s="50"/>
      <c r="G2" s="50"/>
      <c r="H2" s="50"/>
      <c r="I2" s="50"/>
      <c r="J2" s="2"/>
      <c r="K2" s="3"/>
      <c r="L2" s="3"/>
      <c r="M2" s="3"/>
    </row>
    <row r="3" spans="2:13" s="4" customFormat="1" ht="18.75" customHeight="1" x14ac:dyDescent="0.25">
      <c r="B3" s="50" t="s">
        <v>26</v>
      </c>
      <c r="C3" s="50"/>
      <c r="D3" s="50"/>
      <c r="E3" s="50"/>
      <c r="F3" s="50"/>
      <c r="G3" s="50"/>
      <c r="H3" s="50"/>
      <c r="I3" s="50"/>
      <c r="J3" s="2"/>
      <c r="K3" s="3"/>
      <c r="L3" s="3"/>
      <c r="M3" s="3"/>
    </row>
    <row r="4" spans="2:13" s="4" customFormat="1" ht="15.75" customHeight="1" x14ac:dyDescent="0.25">
      <c r="B4" s="50" t="s">
        <v>25</v>
      </c>
      <c r="C4" s="50"/>
      <c r="D4" s="50"/>
      <c r="E4" s="50"/>
      <c r="F4" s="50"/>
      <c r="G4" s="50"/>
      <c r="H4" s="50"/>
      <c r="I4" s="50"/>
      <c r="J4" s="2"/>
      <c r="K4" s="3"/>
      <c r="L4" s="3"/>
      <c r="M4" s="3"/>
    </row>
    <row r="5" spans="2:13" ht="21.75" customHeight="1" x14ac:dyDescent="0.25">
      <c r="B5" s="12"/>
      <c r="C5" s="12"/>
      <c r="D5" s="12"/>
      <c r="E5" s="12"/>
      <c r="F5" s="12"/>
      <c r="G5" s="12"/>
      <c r="H5" s="12"/>
      <c r="I5" s="17"/>
      <c r="J5" s="5"/>
      <c r="K5" s="6"/>
      <c r="L5" s="6"/>
      <c r="M5" s="6"/>
    </row>
    <row r="6" spans="2:13" ht="26.25" customHeight="1" x14ac:dyDescent="0.25">
      <c r="B6" s="51" t="s">
        <v>1</v>
      </c>
      <c r="C6" s="54">
        <v>2011</v>
      </c>
      <c r="D6" s="55"/>
      <c r="E6" s="56">
        <v>2012</v>
      </c>
      <c r="F6" s="57"/>
      <c r="G6" s="54">
        <v>2013</v>
      </c>
      <c r="H6" s="55"/>
      <c r="I6" s="57" t="s">
        <v>2</v>
      </c>
      <c r="J6" s="6"/>
      <c r="K6" s="6"/>
      <c r="L6" s="6"/>
    </row>
    <row r="7" spans="2:13" ht="19.5" customHeight="1" x14ac:dyDescent="0.25">
      <c r="B7" s="52"/>
      <c r="C7" s="21" t="s">
        <v>3</v>
      </c>
      <c r="D7" s="22" t="s">
        <v>4</v>
      </c>
      <c r="E7" s="23" t="s">
        <v>3</v>
      </c>
      <c r="F7" s="24" t="s">
        <v>4</v>
      </c>
      <c r="G7" s="23" t="s">
        <v>3</v>
      </c>
      <c r="H7" s="23" t="s">
        <v>4</v>
      </c>
      <c r="I7" s="58"/>
      <c r="J7" s="6"/>
      <c r="K7" s="6"/>
      <c r="L7" s="6"/>
    </row>
    <row r="8" spans="2:13" ht="27" customHeight="1" x14ac:dyDescent="0.25">
      <c r="B8" s="53"/>
      <c r="C8" s="25" t="s">
        <v>5</v>
      </c>
      <c r="D8" s="26" t="s">
        <v>6</v>
      </c>
      <c r="E8" s="27" t="s">
        <v>5</v>
      </c>
      <c r="F8" s="28" t="s">
        <v>6</v>
      </c>
      <c r="G8" s="25" t="s">
        <v>5</v>
      </c>
      <c r="H8" s="48" t="s">
        <v>6</v>
      </c>
      <c r="I8" s="58"/>
      <c r="J8" s="6"/>
      <c r="K8" s="6"/>
      <c r="L8" s="6"/>
    </row>
    <row r="9" spans="2:13" ht="30" customHeight="1" x14ac:dyDescent="0.25">
      <c r="B9" s="29" t="s">
        <v>7</v>
      </c>
      <c r="C9" s="30">
        <v>708915</v>
      </c>
      <c r="D9" s="31">
        <v>1640481</v>
      </c>
      <c r="E9" s="32">
        <v>722732</v>
      </c>
      <c r="F9" s="33">
        <v>1629609</v>
      </c>
      <c r="G9" s="32">
        <v>773945</v>
      </c>
      <c r="H9" s="33">
        <v>1721502</v>
      </c>
      <c r="I9" s="35" t="s">
        <v>8</v>
      </c>
      <c r="J9" s="7"/>
      <c r="K9" s="6"/>
      <c r="L9" s="6"/>
    </row>
    <row r="10" spans="2:13" ht="30" customHeight="1" x14ac:dyDescent="0.25">
      <c r="B10" s="36" t="s">
        <v>9</v>
      </c>
      <c r="C10" s="37">
        <v>1123597</v>
      </c>
      <c r="D10" s="38">
        <v>3173644</v>
      </c>
      <c r="E10" s="39">
        <v>1330745</v>
      </c>
      <c r="F10" s="40">
        <v>3839583</v>
      </c>
      <c r="G10" s="34">
        <v>1524652</v>
      </c>
      <c r="H10" s="40">
        <v>4495587</v>
      </c>
      <c r="I10" s="41" t="s">
        <v>10</v>
      </c>
      <c r="J10" s="8"/>
      <c r="K10" s="6"/>
      <c r="L10" s="6"/>
    </row>
    <row r="11" spans="2:13" ht="30" customHeight="1" x14ac:dyDescent="0.25">
      <c r="B11" s="36" t="s">
        <v>11</v>
      </c>
      <c r="C11" s="37">
        <v>545169</v>
      </c>
      <c r="D11" s="38">
        <v>1685360</v>
      </c>
      <c r="E11" s="39">
        <v>587293</v>
      </c>
      <c r="F11" s="40">
        <v>1948269</v>
      </c>
      <c r="G11" s="34">
        <v>711901</v>
      </c>
      <c r="H11" s="40">
        <v>2423402</v>
      </c>
      <c r="I11" s="41" t="s">
        <v>12</v>
      </c>
      <c r="J11" s="8"/>
      <c r="K11" s="6"/>
      <c r="L11" s="6"/>
    </row>
    <row r="12" spans="2:13" ht="30" customHeight="1" x14ac:dyDescent="0.25">
      <c r="B12" s="36" t="s">
        <v>13</v>
      </c>
      <c r="C12" s="37">
        <f>1739313+443971</f>
        <v>2183284</v>
      </c>
      <c r="D12" s="38">
        <f>4956774+1603326</f>
        <v>6560100</v>
      </c>
      <c r="E12" s="39">
        <v>2198270</v>
      </c>
      <c r="F12" s="40">
        <v>6685131</v>
      </c>
      <c r="G12" s="34">
        <v>2323811</v>
      </c>
      <c r="H12" s="40">
        <v>7019789</v>
      </c>
      <c r="I12" s="41" t="s">
        <v>14</v>
      </c>
      <c r="J12" s="8"/>
      <c r="K12" s="6"/>
      <c r="L12" s="6"/>
    </row>
    <row r="13" spans="2:13" ht="30" customHeight="1" x14ac:dyDescent="0.25">
      <c r="B13" s="36" t="s">
        <v>15</v>
      </c>
      <c r="C13" s="37">
        <v>1996446</v>
      </c>
      <c r="D13" s="38">
        <v>8372595</v>
      </c>
      <c r="E13" s="39">
        <v>2222299</v>
      </c>
      <c r="F13" s="40">
        <v>9852013</v>
      </c>
      <c r="G13" s="34">
        <v>2413963</v>
      </c>
      <c r="H13" s="40">
        <v>10969512</v>
      </c>
      <c r="I13" s="41" t="s">
        <v>16</v>
      </c>
      <c r="J13" s="8"/>
      <c r="K13" s="6"/>
      <c r="L13" s="6"/>
    </row>
    <row r="14" spans="2:13" ht="30" customHeight="1" x14ac:dyDescent="0.25">
      <c r="B14" s="36" t="s">
        <v>17</v>
      </c>
      <c r="C14" s="37">
        <v>516183</v>
      </c>
      <c r="D14" s="38">
        <v>1386344</v>
      </c>
      <c r="E14" s="39">
        <v>565493</v>
      </c>
      <c r="F14" s="40">
        <v>1558864</v>
      </c>
      <c r="G14" s="34">
        <v>617721</v>
      </c>
      <c r="H14" s="40">
        <v>1743102</v>
      </c>
      <c r="I14" s="41" t="s">
        <v>18</v>
      </c>
      <c r="J14" s="8"/>
      <c r="K14" s="6"/>
      <c r="L14" s="6"/>
    </row>
    <row r="15" spans="2:13" ht="30" customHeight="1" x14ac:dyDescent="0.25">
      <c r="B15" s="36" t="s">
        <v>19</v>
      </c>
      <c r="C15" s="37">
        <v>189136</v>
      </c>
      <c r="D15" s="42">
        <v>448350</v>
      </c>
      <c r="E15" s="43">
        <v>196285</v>
      </c>
      <c r="F15" s="40">
        <v>489634</v>
      </c>
      <c r="G15" s="34">
        <v>275362</v>
      </c>
      <c r="H15" s="40">
        <v>676849</v>
      </c>
      <c r="I15" s="44" t="s">
        <v>20</v>
      </c>
      <c r="J15" s="8"/>
      <c r="K15" s="6"/>
      <c r="L15" s="6"/>
    </row>
    <row r="16" spans="2:13" ht="30" customHeight="1" x14ac:dyDescent="0.25">
      <c r="B16" s="18" t="s">
        <v>21</v>
      </c>
      <c r="C16" s="45">
        <f t="shared" ref="C16:F16" si="0">SUM(C9:C15)</f>
        <v>7262730</v>
      </c>
      <c r="D16" s="46">
        <f t="shared" si="0"/>
        <v>23266874</v>
      </c>
      <c r="E16" s="47">
        <f t="shared" si="0"/>
        <v>7823117</v>
      </c>
      <c r="F16" s="46">
        <f t="shared" si="0"/>
        <v>26003103</v>
      </c>
      <c r="G16" s="45">
        <f>SUM(G9:G15)</f>
        <v>8641355</v>
      </c>
      <c r="H16" s="46">
        <f>SUM(H9:H15)</f>
        <v>29049743</v>
      </c>
      <c r="I16" s="18" t="s">
        <v>22</v>
      </c>
      <c r="J16" s="6"/>
      <c r="K16" s="6"/>
      <c r="L16" s="6"/>
    </row>
    <row r="17" spans="2:13" s="9" customFormat="1" ht="15.75" customHeight="1" x14ac:dyDescent="0.2">
      <c r="B17" s="19" t="s">
        <v>23</v>
      </c>
      <c r="C17" s="20"/>
      <c r="D17" s="13"/>
      <c r="E17" s="20"/>
      <c r="F17" s="13"/>
      <c r="G17" s="20"/>
      <c r="H17" s="49" t="s">
        <v>24</v>
      </c>
      <c r="I17" s="49"/>
      <c r="K17" s="10"/>
      <c r="L17" s="10"/>
      <c r="M17" s="10"/>
    </row>
    <row r="18" spans="2:13" ht="15.75" x14ac:dyDescent="0.25">
      <c r="B18" s="15"/>
      <c r="C18" s="12"/>
      <c r="D18" s="12"/>
      <c r="E18" s="12"/>
      <c r="F18" s="12"/>
      <c r="G18" s="12"/>
      <c r="H18" s="14"/>
      <c r="I18" s="14"/>
      <c r="J18" s="11"/>
      <c r="K18" s="6"/>
      <c r="L18" s="6"/>
      <c r="M18" s="6"/>
    </row>
    <row r="19" spans="2:13" ht="15.75" x14ac:dyDescent="0.25">
      <c r="B19" s="16"/>
      <c r="C19" s="16"/>
      <c r="D19" s="16"/>
      <c r="E19" s="16"/>
      <c r="F19" s="16"/>
      <c r="G19" s="16"/>
      <c r="H19" s="16"/>
      <c r="I19" s="16"/>
      <c r="J19" s="6"/>
      <c r="K19" s="6"/>
      <c r="L19" s="6"/>
      <c r="M19" s="6"/>
    </row>
    <row r="20" spans="2:13" ht="15.75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ht="15.7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5.75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ht="15.75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5.75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5.75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ht="15.75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15.75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ht="15.75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5.7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.7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5.75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ht="15.75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5.75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5.75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5.75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5.75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5.75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5.75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5.75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5.75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15.75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9">
    <mergeCell ref="H17:I17"/>
    <mergeCell ref="B2:I2"/>
    <mergeCell ref="B3:I3"/>
    <mergeCell ref="B4:I4"/>
    <mergeCell ref="B6:B8"/>
    <mergeCell ref="C6:D6"/>
    <mergeCell ref="E6:F6"/>
    <mergeCell ref="G6:H6"/>
    <mergeCell ref="I6:I8"/>
  </mergeCells>
  <printOptions horizontalCentered="1"/>
  <pageMargins left="0.19685039370078741" right="0.19685039370078741" top="0.98425196850393704" bottom="0.51181102362204722" header="0" footer="0.31496062992125984"/>
  <pageSetup paperSize="9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30</Topic_Id>
    <Project_Id xmlns="667bc8ee-7384-4122-9de8-16030d351779" xsi:nil="true"/>
    <Title_Ar xmlns="667bc8ee-7384-4122-9de8-16030d351779">2013 -النزلاء وليالي الإقامة بالفنادق حسب الجنسية</Title_Ar>
    <Publishing_Date xmlns="667bc8ee-7384-4122-9de8-16030d351779">2013-12-30T20:00:00+00:00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301395-853E-4A60-89DB-87A54B2FFA98}"/>
</file>

<file path=customXml/itemProps2.xml><?xml version="1.0" encoding="utf-8"?>
<ds:datastoreItem xmlns:ds="http://schemas.openxmlformats.org/officeDocument/2006/customXml" ds:itemID="{6379C073-FECC-4A5D-887F-B149AAB4A70D}"/>
</file>

<file path=customXml/itemProps3.xml><?xml version="1.0" encoding="utf-8"?>
<ds:datastoreItem xmlns:ds="http://schemas.openxmlformats.org/officeDocument/2006/customXml" ds:itemID="{A0FD9B31-BB51-499A-A0FD-9A45A998C9AF}"/>
</file>

<file path=customXml/itemProps4.xml><?xml version="1.0" encoding="utf-8"?>
<ds:datastoreItem xmlns:ds="http://schemas.openxmlformats.org/officeDocument/2006/customXml" ds:itemID="{4EE3DAE5-16FA-41BB-AD13-9027ED6E0AF8}"/>
</file>

<file path=customXml/itemProps5.xml><?xml version="1.0" encoding="utf-8"?>
<ds:datastoreItem xmlns:ds="http://schemas.openxmlformats.org/officeDocument/2006/customXml" ds:itemID="{56ACD94F-5CF4-4CE5-95C8-6FFC86709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12-8</vt:lpstr>
      <vt:lpstr>'12-8'!Print_Area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Guests and Residence Nights at Hotels by Nationality - 2013</dc:title>
  <dc:creator>Sayed Foad Sayed</dc:creator>
  <cp:lastModifiedBy>Fatema Mohamed ALBeshr</cp:lastModifiedBy>
  <cp:lastPrinted>2016-08-23T06:21:40Z</cp:lastPrinted>
  <dcterms:created xsi:type="dcterms:W3CDTF">2016-08-22T04:48:11Z</dcterms:created>
  <dcterms:modified xsi:type="dcterms:W3CDTF">2016-08-24T04:07:55Z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